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<sst xmlns="http://schemas.openxmlformats.org/spreadsheetml/2006/main" count="60" uniqueCount="58">
  <si>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</si>
  <si>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</si>
  <si>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</si>
  <si>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</si>
  <si>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</si>
  <si>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</si>
  <si>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</si>
  <si>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</si>
  <si>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</si>
  <si>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</si>
  <si>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</si>
  <si>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</si>
  <si>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</si>
  <si>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</si>
  <si>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</si>
  <si>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</si>
  <si>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</si>
  <si>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</si>
  <si>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</si>
  <si>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</si>
  <si>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</si>
  <si>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</si>
  <si>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</si>
  <si>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</si>
  <si>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</si>
  <si>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</si>
  <si>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</si>
  <si>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</si>
  <si>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</si>
  <si>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</si>
  <si>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</si>
  <si>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</si>
  <si>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</si>
  <si>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</si>
  <si>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</si>
  <si>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</si>
  <si>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</si>
  <si>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</si>
  <si>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</si>
  <si>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</si>
  <si>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</si>
  <si>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</si>
  <si>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</si>
  <si>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</si>
  <si>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</si>
  <si>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</si>
  <si>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</si>
  <si>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Мира, д. 2</t>
  </si>
  <si>
    <t>Площадь помещений в доме: 1138,6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</si>
  <si>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</si>
  <si>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</si>
  <si>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</si>
  <si>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</si>
  <si>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</si>
  <si>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</si>
  <si>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158,0 кв.м.</t>
  </si>
  <si>
    <t>План работ по Содержанию и ремонту МКД (Мира 2)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</si>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</sst>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O9" sqref="O9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16642.61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16642.61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16642.61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1" ht="12.75">
      <c r="K11" t="s">
        <v>57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K17" sqref="K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27028.54</v>
      </c>
      <c r="C12" s="16">
        <v>26884.23</v>
      </c>
      <c r="D12" s="4" t="s">
        <v>8</v>
      </c>
      <c r="E12" s="6" t="s">
        <v>37</v>
      </c>
      <c r="F12" s="15">
        <v>27028.54</v>
      </c>
      <c r="G12" s="16">
        <v>26884.23</v>
      </c>
    </row>
    <row r="13" spans="1:7" ht="12.75">
      <c r="A13" s="8" t="s">
        <v>22</v>
      </c>
      <c r="B13" s="15">
        <v>530.88</v>
      </c>
      <c r="C13" s="16">
        <v>528.96</v>
      </c>
      <c r="D13" s="4"/>
      <c r="E13" s="6"/>
      <c r="F13" s="15">
        <v>530.88</v>
      </c>
      <c r="G13" s="16">
        <v>528.96</v>
      </c>
    </row>
    <row r="14" spans="1:7" ht="12.75">
      <c r="A14" s="8" t="s">
        <v>23</v>
      </c>
      <c r="B14" s="15">
        <v>4109.91</v>
      </c>
      <c r="C14" s="16">
        <v>4025.75</v>
      </c>
      <c r="D14" s="8" t="s">
        <v>23</v>
      </c>
      <c r="E14" s="6"/>
      <c r="F14" s="15">
        <v>4109.91</v>
      </c>
      <c r="G14" s="16">
        <v>4025.75</v>
      </c>
    </row>
    <row r="15" spans="1:7" ht="24">
      <c r="A15" s="8" t="s">
        <v>32</v>
      </c>
      <c r="B15" s="15">
        <v>22345.19</v>
      </c>
      <c r="C15" s="16">
        <v>22225.62</v>
      </c>
      <c r="D15" s="4" t="s">
        <v>24</v>
      </c>
      <c r="E15" s="6" t="s">
        <v>38</v>
      </c>
      <c r="F15" s="15">
        <v>22345.19</v>
      </c>
      <c r="G15" s="16">
        <v>22225.62</v>
      </c>
    </row>
    <row r="16" spans="1:7" ht="30" customHeight="1">
      <c r="A16" s="40" t="s">
        <v>31</v>
      </c>
      <c r="B16" s="41">
        <v>50195.86</v>
      </c>
      <c r="C16" s="42">
        <v>49927.83</v>
      </c>
      <c r="D16" s="43" t="s">
        <v>36</v>
      </c>
      <c r="E16" s="28" t="s">
        <v>39</v>
      </c>
      <c r="F16" s="26">
        <v>93028.83</v>
      </c>
      <c r="G16" s="26">
        <v>93028.83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-43101</v>
      </c>
      <c r="G18" s="31"/>
    </row>
    <row r="19" spans="1:7" ht="24">
      <c r="A19" s="5" t="s">
        <v>10</v>
      </c>
      <c r="B19" s="15">
        <f>SUM(B11:B18)</f>
        <v>104210.38</v>
      </c>
      <c r="C19" s="16">
        <f>SUM(C11:C18)</f>
        <v>103592.39</v>
      </c>
      <c r="D19" s="4"/>
      <c r="E19" s="6"/>
      <c r="F19" s="16">
        <v>147043.35</v>
      </c>
      <c r="G19" s="16">
        <f>SUM(G11:G18)</f>
        <v>146693.39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420180.31</v>
      </c>
      <c r="C21" s="16">
        <v>417291.17</v>
      </c>
      <c r="D21" s="11" t="s">
        <v>49</v>
      </c>
      <c r="E21" s="6" t="s">
        <v>50</v>
      </c>
      <c r="F21" s="15">
        <v>420180.31</v>
      </c>
      <c r="G21" s="16">
        <v>417291.17</v>
      </c>
    </row>
    <row r="22" spans="1:7" ht="24">
      <c r="A22" s="4" t="s">
        <v>13</v>
      </c>
      <c r="B22" s="15">
        <v>48037.88</v>
      </c>
      <c r="C22" s="16">
        <v>48388.01</v>
      </c>
      <c r="D22" s="11" t="s">
        <v>51</v>
      </c>
      <c r="E22" s="6" t="s">
        <v>52</v>
      </c>
      <c r="F22" s="15">
        <v>48037.88</v>
      </c>
      <c r="G22" s="16">
        <v>48388.01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47545.86</v>
      </c>
      <c r="C24" s="16">
        <v>47892.54</v>
      </c>
      <c r="D24" s="11" t="s">
        <v>53</v>
      </c>
      <c r="E24" s="6" t="s">
        <v>54</v>
      </c>
      <c r="F24" s="15">
        <v>47545.86</v>
      </c>
      <c r="G24" s="16">
        <v>47892.54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66913.65</v>
      </c>
      <c r="C26" s="16">
        <v>67957.71</v>
      </c>
      <c r="D26" s="11" t="s">
        <v>26</v>
      </c>
      <c r="E26" s="6" t="s">
        <v>27</v>
      </c>
      <c r="F26" s="15">
        <v>66913.65</v>
      </c>
      <c r="G26" s="16">
        <v>67957.71</v>
      </c>
    </row>
    <row r="27" spans="1:7" ht="36">
      <c r="A27" s="5" t="s">
        <v>18</v>
      </c>
      <c r="B27" s="15">
        <f>SUM(B21:B26)</f>
        <v>582677.7</v>
      </c>
      <c r="C27" s="16">
        <f>SUM(C21:C26)</f>
        <v>581529.4299999999</v>
      </c>
      <c r="D27" s="11"/>
      <c r="E27" s="6"/>
      <c r="F27" s="15">
        <f>SUM(F21:F26)</f>
        <v>582677.7</v>
      </c>
      <c r="G27" s="16">
        <f>SUM(G21:G26)</f>
        <v>581529.4299999999</v>
      </c>
    </row>
    <row r="28" spans="1:7" ht="36">
      <c r="A28" s="5" t="s">
        <v>19</v>
      </c>
      <c r="B28" s="15">
        <f>B19+B27</f>
        <v>686888.08</v>
      </c>
      <c r="C28" s="16">
        <f>C19+C27</f>
        <v>685121.82</v>
      </c>
      <c r="D28" s="11"/>
      <c r="E28" s="6"/>
      <c r="F28" s="16">
        <f>F19+F27</f>
        <v>729721.0499999999</v>
      </c>
      <c r="G28" s="16">
        <f>G19+G27</f>
        <v>728222.82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2012-03-26T10:33:54Z</dcterms:modified>
  <cp:category/>
  <cp:version/>
  <cp:contentType/>
  <cp:contentStatus/>
</cp:coreProperties>
</file>