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<sst xmlns="http://schemas.openxmlformats.org/spreadsheetml/2006/main" count="57" uniqueCount="54">
  <si>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</si>
  <si>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</si>
  <si>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</si>
  <si>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</si>
  <si>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</si>
  <si>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</si>
  <si>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</si>
  <si>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</si>
  <si>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</si>
  <si>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</si>
  <si>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</si>
  <si>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</si>
  <si>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</si>
  <si>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</si>
  <si>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</si>
  <si>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</si>
  <si>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</si>
  <si>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</si>
  <si>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</si>
  <si>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</si>
  <si>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</si>
  <si>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</si>
  <si>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</si>
  <si>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</si>
  <si>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</si>
  <si>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</si>
  <si>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</si>
  <si>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</si>
  <si>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</si>
  <si>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</si>
  <si>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</si>
  <si>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</si>
  <si>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</si>
  <si>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</si>
  <si>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</si>
  <si>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</si>
  <si>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82</t>
  </si>
  <si>
    <r>
      <t>Площадь помещений в доме:</t>
    </r>
    <r>
      <rPr>
        <u val="single"/>
        <sz val="9"/>
        <rFont val="Times New Roman"/>
        <family val="1"/>
      </rPr>
      <t xml:space="preserve"> 520,30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</si>
  <si>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119,80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</si>
  <si>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</si>
  <si>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</si>
  <si>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</si>
  <si>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</si>
  <si>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</si>
  <si>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</si>
  <si>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</si>
  <si>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</si>
  <si>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</si>
  <si>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</si>
  <si>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</si>
  <si>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</si>
  <si>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82)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</si>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</sst>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8" sqref="I18"/>
    </sheetView>
  </sheetViews>
  <sheetFormatPr defaultColWidth="9.00390625" defaultRowHeight="12.75"/>
  <sheetData>
    <row r="1" spans="1:8" ht="12.75">
      <c r="A1" s="36" t="s">
        <v>51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46</v>
      </c>
      <c r="C2" s="38"/>
      <c r="D2" s="39"/>
      <c r="E2" s="37" t="s">
        <v>47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48</v>
      </c>
      <c r="C4" s="38"/>
      <c r="D4" s="39"/>
      <c r="E4" s="37">
        <v>6014.42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49</v>
      </c>
      <c r="C6" s="38"/>
      <c r="D6" s="39"/>
      <c r="E6" s="37">
        <v>6014.42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50</v>
      </c>
      <c r="C8" s="38"/>
      <c r="D8" s="39"/>
      <c r="E8" s="37">
        <v>6014.42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3">
      <selection activeCell="I16" sqref="I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6506.35</v>
      </c>
      <c r="C11" s="16">
        <v>5066.48</v>
      </c>
      <c r="D11" s="4" t="s">
        <v>8</v>
      </c>
      <c r="E11" s="6" t="s">
        <v>41</v>
      </c>
      <c r="F11" s="15">
        <v>6506.35</v>
      </c>
      <c r="G11" s="16">
        <v>5066.48</v>
      </c>
    </row>
    <row r="12" spans="1:7" ht="12.75">
      <c r="A12" s="8" t="s">
        <v>22</v>
      </c>
      <c r="B12" s="15">
        <v>201.24</v>
      </c>
      <c r="C12" s="16">
        <v>162.49</v>
      </c>
      <c r="D12" s="4"/>
      <c r="E12" s="6"/>
      <c r="F12" s="15">
        <v>201.24</v>
      </c>
      <c r="G12" s="16">
        <v>162.49</v>
      </c>
    </row>
    <row r="13" spans="1:7" ht="12.75">
      <c r="A13" s="8" t="s">
        <v>23</v>
      </c>
      <c r="B13" s="15">
        <v>1402.08</v>
      </c>
      <c r="C13" s="16">
        <v>1176.33</v>
      </c>
      <c r="D13" s="8" t="s">
        <v>23</v>
      </c>
      <c r="E13" s="6"/>
      <c r="F13" s="15">
        <v>1402.08</v>
      </c>
      <c r="G13" s="16">
        <v>1176.33</v>
      </c>
    </row>
    <row r="14" spans="1:7" ht="24">
      <c r="A14" s="8" t="s">
        <v>32</v>
      </c>
      <c r="B14" s="15">
        <v>4183.2</v>
      </c>
      <c r="C14" s="16">
        <v>3081.17</v>
      </c>
      <c r="D14" s="4" t="s">
        <v>24</v>
      </c>
      <c r="E14" s="6" t="s">
        <v>42</v>
      </c>
      <c r="F14" s="15">
        <v>4183.2</v>
      </c>
      <c r="G14" s="16">
        <v>3081.17</v>
      </c>
    </row>
    <row r="15" spans="1:7" ht="38.25" customHeight="1">
      <c r="A15" s="33" t="s">
        <v>31</v>
      </c>
      <c r="B15" s="34">
        <v>14481.89</v>
      </c>
      <c r="C15" s="35">
        <v>11277.03</v>
      </c>
      <c r="D15" s="19" t="s">
        <v>39</v>
      </c>
      <c r="E15" s="27" t="s">
        <v>43</v>
      </c>
      <c r="F15" s="25">
        <v>1052.66</v>
      </c>
      <c r="G15" s="25">
        <v>1052.66</v>
      </c>
    </row>
    <row r="16" spans="1:7" ht="32.25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35006.13</v>
      </c>
      <c r="G17" s="44"/>
    </row>
    <row r="18" spans="1:7" ht="24">
      <c r="A18" s="5" t="s">
        <v>10</v>
      </c>
      <c r="B18" s="15">
        <f>SUM(B11:B17)</f>
        <v>26774.76</v>
      </c>
      <c r="C18" s="16">
        <f>SUM(C11:C17)</f>
        <v>20763.5</v>
      </c>
      <c r="D18" s="4"/>
      <c r="E18" s="6"/>
      <c r="F18" s="16">
        <v>13345.53</v>
      </c>
      <c r="G18" s="16">
        <f>SUM(G11:G17)</f>
        <v>10539.13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86082.48</v>
      </c>
      <c r="C20" s="16">
        <v>66800.17</v>
      </c>
      <c r="D20" s="11" t="s">
        <v>52</v>
      </c>
      <c r="E20" s="6" t="s">
        <v>44</v>
      </c>
      <c r="F20" s="15">
        <v>86082.48</v>
      </c>
      <c r="G20" s="16">
        <v>66800.17</v>
      </c>
    </row>
    <row r="21" spans="1:7" ht="24">
      <c r="A21" s="4" t="s">
        <v>13</v>
      </c>
      <c r="B21" s="15">
        <v>3754.46</v>
      </c>
      <c r="C21" s="16">
        <v>2746.86</v>
      </c>
      <c r="D21" s="11" t="s">
        <v>53</v>
      </c>
      <c r="E21" s="6" t="s">
        <v>45</v>
      </c>
      <c r="F21" s="15">
        <v>3754.46</v>
      </c>
      <c r="G21" s="16">
        <v>2746.86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5016.02</v>
      </c>
      <c r="C23" s="16">
        <v>3669.81</v>
      </c>
      <c r="D23" s="11" t="s">
        <v>53</v>
      </c>
      <c r="E23" s="6"/>
      <c r="F23" s="15">
        <v>5016.02</v>
      </c>
      <c r="G23" s="16">
        <v>3669.81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94852.96</v>
      </c>
      <c r="C26" s="16">
        <f>SUM(C20:C25)</f>
        <v>73216.84</v>
      </c>
      <c r="D26" s="11"/>
      <c r="E26" s="6"/>
      <c r="F26" s="15">
        <f>SUM(F20:F25)</f>
        <v>94852.96</v>
      </c>
      <c r="G26" s="16">
        <f>SUM(G20:G25)</f>
        <v>73216.84</v>
      </c>
    </row>
    <row r="27" spans="1:7" ht="36">
      <c r="A27" s="5" t="s">
        <v>19</v>
      </c>
      <c r="B27" s="15">
        <f>B18+B26</f>
        <v>121627.72</v>
      </c>
      <c r="C27" s="16">
        <f>C18+C26</f>
        <v>93980.34</v>
      </c>
      <c r="D27" s="11"/>
      <c r="E27" s="6"/>
      <c r="F27" s="16">
        <f>F18+F26</f>
        <v>108198.49</v>
      </c>
      <c r="G27" s="16">
        <f>G18+G26</f>
        <v>83755.97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2011-10-01T10:34:04Z</dcterms:modified>
  <cp:category/>
  <cp:version/>
  <cp:contentType/>
  <cp:contentStatus/>
</cp:coreProperties>
</file>