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<sst xmlns="http://schemas.openxmlformats.org/spreadsheetml/2006/main" count="57" uniqueCount="54">
  <si>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</si>
  <si>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</si>
  <si>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</si>
  <si>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</si>
  <si>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</si>
  <si>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</si>
  <si>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</si>
  <si>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</si>
  <si>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</si>
  <si>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</si>
  <si>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</si>
  <si>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</si>
  <si>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</si>
  <si>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</si>
  <si>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</si>
  <si>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</si>
  <si>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</si>
  <si>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</si>
  <si>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</si>
  <si>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</si>
  <si>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</si>
  <si>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</si>
  <si>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</si>
  <si>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</si>
  <si>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</si>
  <si>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</si>
  <si>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ООО "Теплосеть"</t>
  </si>
  <si>
    <t>ООО "Нептун К"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</si>
  <si>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</si>
  <si>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</si>
  <si>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</si>
  <si>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</si>
  <si>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</si>
  <si>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</si>
  <si>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</si>
  <si>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</si>
  <si>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</si>
  <si>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</si>
  <si>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К.Маркса д. 90 - 5</t>
  </si>
  <si>
    <r>
      <t>Площадь помещений в доме:</t>
    </r>
    <r>
      <rPr>
        <u val="single"/>
        <sz val="9"/>
        <rFont val="Times New Roman"/>
        <family val="1"/>
      </rPr>
      <t xml:space="preserve"> 691,70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</si>
  <si>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323,60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</si>
  <si>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</si>
  <si>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</si>
  <si>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</si>
  <si>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</si>
  <si>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</si>
  <si>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</si>
  <si>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</si>
  <si>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</si>
  <si>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</si>
  <si>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</si>
  <si>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</si>
  <si>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</si>
  <si>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(Карла Маркса 90/5)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</si>
</sst>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L13" sqref="L13"/>
    </sheetView>
  </sheetViews>
  <sheetFormatPr defaultColWidth="9.00390625" defaultRowHeight="12.75"/>
  <sheetData>
    <row r="1" spans="1:8" ht="12.75">
      <c r="A1" s="25" t="s">
        <v>53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48</v>
      </c>
      <c r="C2" s="20"/>
      <c r="D2" s="21"/>
      <c r="E2" s="19" t="s">
        <v>49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50</v>
      </c>
      <c r="C4" s="20"/>
      <c r="D4" s="21"/>
      <c r="E4" s="19">
        <v>6152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51</v>
      </c>
      <c r="C6" s="20"/>
      <c r="D6" s="21"/>
      <c r="E6" s="19">
        <v>6152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52</v>
      </c>
      <c r="C8" s="20"/>
      <c r="D8" s="21"/>
      <c r="E8" s="19">
        <v>6152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38" sqref="A38:G3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5" t="s">
        <v>42</v>
      </c>
      <c r="B1" s="35"/>
      <c r="C1" s="35"/>
      <c r="D1" s="35"/>
      <c r="E1" s="35"/>
      <c r="F1" s="35"/>
      <c r="G1" s="35"/>
    </row>
    <row r="2" spans="1:7" ht="12.75">
      <c r="A2" s="36" t="s">
        <v>21</v>
      </c>
      <c r="B2" s="36"/>
      <c r="C2" s="36"/>
      <c r="D2" s="36"/>
      <c r="E2" s="36"/>
      <c r="F2" s="36"/>
      <c r="G2" s="36"/>
    </row>
    <row r="3" spans="1:7" ht="12.75">
      <c r="A3" s="35" t="s">
        <v>38</v>
      </c>
      <c r="B3" s="35"/>
      <c r="C3" s="35"/>
      <c r="D3" s="35"/>
      <c r="E3" s="35"/>
      <c r="F3" s="35"/>
      <c r="G3" s="35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7" t="s">
        <v>39</v>
      </c>
      <c r="B5" s="37"/>
      <c r="C5" s="37"/>
      <c r="D5" s="37"/>
      <c r="E5" s="37"/>
      <c r="F5" s="37"/>
      <c r="G5" s="37"/>
    </row>
    <row r="6" spans="1:7" ht="12.75">
      <c r="A6" s="37" t="s">
        <v>40</v>
      </c>
      <c r="B6" s="37"/>
      <c r="C6" s="37"/>
      <c r="D6" s="37"/>
      <c r="E6" s="37"/>
      <c r="F6" s="37"/>
      <c r="G6" s="37"/>
    </row>
    <row r="7" spans="1:7" ht="12.75">
      <c r="A7" s="37"/>
      <c r="B7" s="37"/>
      <c r="C7" s="37"/>
      <c r="D7" s="37"/>
      <c r="E7" s="37"/>
      <c r="F7" s="37"/>
      <c r="G7" s="37"/>
    </row>
    <row r="8" spans="1:7" ht="12.75">
      <c r="A8" s="34" t="s">
        <v>0</v>
      </c>
      <c r="B8" s="34"/>
      <c r="C8" s="34"/>
      <c r="D8" s="34" t="s">
        <v>1</v>
      </c>
      <c r="E8" s="34"/>
      <c r="F8" s="34"/>
      <c r="G8" s="3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32</v>
      </c>
      <c r="F9" s="2" t="s">
        <v>37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7286.4</v>
      </c>
      <c r="C11" s="16">
        <v>9614.76</v>
      </c>
      <c r="D11" s="4" t="s">
        <v>8</v>
      </c>
      <c r="E11" s="6" t="s">
        <v>43</v>
      </c>
      <c r="F11" s="15">
        <v>7286.4</v>
      </c>
      <c r="G11" s="16">
        <v>9614.76</v>
      </c>
    </row>
    <row r="12" spans="1:7" ht="12.75">
      <c r="A12" s="8" t="s">
        <v>22</v>
      </c>
      <c r="B12" s="15">
        <v>543.66</v>
      </c>
      <c r="C12" s="16">
        <v>452.22</v>
      </c>
      <c r="D12" s="4"/>
      <c r="E12" s="6"/>
      <c r="F12" s="15">
        <v>543.66</v>
      </c>
      <c r="G12" s="16">
        <v>452.22</v>
      </c>
    </row>
    <row r="13" spans="1:7" ht="12.75">
      <c r="A13" s="8" t="s">
        <v>23</v>
      </c>
      <c r="B13" s="15">
        <v>2377.44</v>
      </c>
      <c r="C13" s="16">
        <v>1354.5</v>
      </c>
      <c r="D13" s="8" t="s">
        <v>23</v>
      </c>
      <c r="E13" s="6"/>
      <c r="F13" s="15">
        <v>2377.44</v>
      </c>
      <c r="G13" s="16">
        <v>1354.5</v>
      </c>
    </row>
    <row r="14" spans="1:7" ht="24">
      <c r="A14" s="8" t="s">
        <v>34</v>
      </c>
      <c r="B14" s="15">
        <v>5561.22</v>
      </c>
      <c r="C14" s="16">
        <v>3270.73</v>
      </c>
      <c r="D14" s="4" t="s">
        <v>24</v>
      </c>
      <c r="E14" s="6" t="s">
        <v>44</v>
      </c>
      <c r="F14" s="15">
        <v>5561.22</v>
      </c>
      <c r="G14" s="16">
        <v>3270.73</v>
      </c>
    </row>
    <row r="15" spans="1:7" ht="25.5" customHeight="1">
      <c r="A15" s="43" t="s">
        <v>33</v>
      </c>
      <c r="B15" s="44">
        <v>16218.12</v>
      </c>
      <c r="C15" s="45">
        <v>21400.62</v>
      </c>
      <c r="D15" s="30" t="s">
        <v>41</v>
      </c>
      <c r="E15" s="32" t="s">
        <v>45</v>
      </c>
      <c r="F15" s="28">
        <v>2295.6</v>
      </c>
      <c r="G15" s="28">
        <v>2295.6</v>
      </c>
    </row>
    <row r="16" spans="1:7" ht="39" customHeight="1">
      <c r="A16" s="43"/>
      <c r="B16" s="44"/>
      <c r="C16" s="45"/>
      <c r="D16" s="31"/>
      <c r="E16" s="33"/>
      <c r="F16" s="29"/>
      <c r="G16" s="29"/>
    </row>
    <row r="17" spans="1:7" ht="24">
      <c r="A17" s="9" t="s">
        <v>31</v>
      </c>
      <c r="B17" s="18"/>
      <c r="C17" s="17"/>
      <c r="D17" s="9" t="s">
        <v>9</v>
      </c>
      <c r="E17" s="10"/>
      <c r="F17" s="26">
        <v>36133.85</v>
      </c>
      <c r="G17" s="27"/>
    </row>
    <row r="18" spans="1:7" ht="24">
      <c r="A18" s="5" t="s">
        <v>10</v>
      </c>
      <c r="B18" s="15">
        <f>SUM(B11:B17)</f>
        <v>31986.840000000004</v>
      </c>
      <c r="C18" s="16">
        <f>SUM(C11:C17)</f>
        <v>36092.83</v>
      </c>
      <c r="D18" s="4"/>
      <c r="E18" s="6"/>
      <c r="F18" s="16">
        <v>18064.32</v>
      </c>
      <c r="G18" s="16">
        <f>SUM(G11:G17)</f>
        <v>16987.809999999998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114440.4</v>
      </c>
      <c r="C20" s="16">
        <v>90021.6</v>
      </c>
      <c r="D20" s="11" t="s">
        <v>26</v>
      </c>
      <c r="E20" s="6" t="s">
        <v>46</v>
      </c>
      <c r="F20" s="15">
        <v>114440.4</v>
      </c>
      <c r="G20" s="16">
        <v>90021.6</v>
      </c>
    </row>
    <row r="21" spans="1:7" ht="24">
      <c r="A21" s="4" t="s">
        <v>13</v>
      </c>
      <c r="B21" s="15">
        <v>12449.02</v>
      </c>
      <c r="C21" s="16">
        <v>6388.71</v>
      </c>
      <c r="D21" s="11" t="s">
        <v>27</v>
      </c>
      <c r="E21" s="6" t="s">
        <v>47</v>
      </c>
      <c r="F21" s="15">
        <v>12449.02</v>
      </c>
      <c r="G21" s="16">
        <v>6388.71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17307.44</v>
      </c>
      <c r="C23" s="16">
        <v>8764.15</v>
      </c>
      <c r="D23" s="11" t="s">
        <v>27</v>
      </c>
      <c r="E23" s="6"/>
      <c r="F23" s="15">
        <v>17307.44</v>
      </c>
      <c r="G23" s="16">
        <v>8764.15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28</v>
      </c>
      <c r="E25" s="6" t="s">
        <v>29</v>
      </c>
      <c r="F25" s="16"/>
      <c r="G25" s="16"/>
    </row>
    <row r="26" spans="1:7" ht="36">
      <c r="A26" s="5" t="s">
        <v>18</v>
      </c>
      <c r="B26" s="15">
        <f>SUM(B20:B25)</f>
        <v>144196.86</v>
      </c>
      <c r="C26" s="16">
        <f>SUM(C20:C25)</f>
        <v>105174.46</v>
      </c>
      <c r="D26" s="11"/>
      <c r="E26" s="6"/>
      <c r="F26" s="15">
        <f>SUM(F20:F25)</f>
        <v>144196.86</v>
      </c>
      <c r="G26" s="16">
        <f>SUM(G20:G25)</f>
        <v>105174.46</v>
      </c>
    </row>
    <row r="27" spans="1:7" ht="36">
      <c r="A27" s="5" t="s">
        <v>19</v>
      </c>
      <c r="B27" s="15">
        <f>B18+B26</f>
        <v>176183.69999999998</v>
      </c>
      <c r="C27" s="16">
        <f>C18+C26</f>
        <v>141267.29</v>
      </c>
      <c r="D27" s="11"/>
      <c r="E27" s="6"/>
      <c r="F27" s="16">
        <f>F18+F26</f>
        <v>162261.18</v>
      </c>
      <c r="G27" s="16">
        <f>G18+G26</f>
        <v>122162.27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40" t="s">
        <v>30</v>
      </c>
      <c r="B29" s="40"/>
      <c r="C29" s="40"/>
      <c r="D29" s="40"/>
      <c r="E29" s="40"/>
      <c r="F29" s="40"/>
      <c r="G29" s="40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42" t="s">
        <v>35</v>
      </c>
      <c r="B34" s="42"/>
      <c r="C34" s="42"/>
      <c r="D34" s="42"/>
      <c r="E34" s="42"/>
      <c r="F34" s="42"/>
      <c r="G34" s="4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8" t="s">
        <v>36</v>
      </c>
      <c r="B36" s="38"/>
      <c r="C36" s="38"/>
      <c r="D36" s="38"/>
      <c r="E36" s="38"/>
      <c r="F36" s="38"/>
      <c r="G36" s="38"/>
    </row>
    <row r="38" spans="1:7" ht="12.75">
      <c r="A38" s="39"/>
      <c r="B38" s="39"/>
      <c r="C38" s="39"/>
      <c r="D38" s="39"/>
      <c r="E38" s="39"/>
      <c r="F38" s="39"/>
      <c r="G38" s="39"/>
    </row>
  </sheetData>
  <mergeCells count="20"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  <mergeCell ref="A8:C8"/>
    <mergeCell ref="A1:G1"/>
    <mergeCell ref="A2:G2"/>
    <mergeCell ref="A3:G3"/>
    <mergeCell ref="A5:G5"/>
    <mergeCell ref="F17:G17"/>
    <mergeCell ref="F15:F16"/>
    <mergeCell ref="G15:G16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2011-10-01T06:19:29Z</dcterms:modified>
  <cp:category/>
  <cp:version/>
  <cp:contentType/>
  <cp:contentStatus/>
</cp:coreProperties>
</file>