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<sst xmlns="http://schemas.openxmlformats.org/spreadsheetml/2006/main" count="59" uniqueCount="56">
  <si>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</si>
  <si>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</si>
  <si>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</si>
  <si>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</si>
  <si>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</si>
  <si>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</si>
  <si>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</si>
  <si>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</si>
  <si>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</si>
  <si>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</si>
  <si>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</si>
  <si>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</si>
  <si>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</si>
  <si>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</si>
  <si>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</si>
  <si>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</si>
  <si>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</si>
  <si>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</si>
  <si>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</si>
  <si>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</si>
  <si>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</si>
  <si>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</si>
  <si>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</si>
  <si>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</si>
  <si>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</si>
  <si>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</si>
  <si>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</si>
  <si>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</si>
  <si>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</si>
  <si>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</si>
  <si>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</si>
  <si>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</si>
  <si>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</si>
  <si>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</si>
  <si>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</si>
  <si>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</si>
  <si>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 8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</si>
  <si>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</si>
  <si>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</si>
  <si>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</si>
  <si>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</si>
  <si>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</si>
  <si>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</si>
  <si>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</si>
  <si>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392,10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</si>
  <si>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301,00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</si>
  <si>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</si>
  <si>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</si>
  <si>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</si>
  <si>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</si>
  <si>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</si>
  <si>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</si>
  <si>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</si>
  <si>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</si>
  <si>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8) на 2009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</si>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</sst>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2" sqref="G22"/>
    </sheetView>
  </sheetViews>
  <sheetFormatPr defaultColWidth="9.00390625" defaultRowHeight="12.75"/>
  <sheetData>
    <row r="1" spans="1:8" ht="12.75">
      <c r="A1" s="36" t="s">
        <v>54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49</v>
      </c>
      <c r="C2" s="38"/>
      <c r="D2" s="39"/>
      <c r="E2" s="37" t="s">
        <v>50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51</v>
      </c>
      <c r="C4" s="38"/>
      <c r="D4" s="39"/>
      <c r="E4" s="37">
        <v>2397.3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52</v>
      </c>
      <c r="C6" s="38"/>
      <c r="D6" s="39"/>
      <c r="E6" s="37">
        <v>2397.3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53</v>
      </c>
      <c r="C8" s="38"/>
      <c r="D8" s="39"/>
      <c r="E8" s="37">
        <v>2397.3</v>
      </c>
      <c r="F8" s="38"/>
      <c r="G8" s="39"/>
    </row>
    <row r="9" spans="2:7" ht="12.75">
      <c r="B9" s="40"/>
      <c r="C9" s="41"/>
      <c r="D9" s="42"/>
      <c r="E9" s="40"/>
      <c r="F9" s="41"/>
      <c r="G9" s="42"/>
    </row>
    <row r="22" ht="12.75">
      <c r="G22" t="s">
        <v>55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6">
      <selection activeCell="K17" sqref="K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43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1000</v>
      </c>
      <c r="D11" s="16"/>
      <c r="E11" s="15"/>
      <c r="F11" s="16"/>
      <c r="G11" s="16">
        <v>1000</v>
      </c>
    </row>
    <row r="12" spans="1:7" ht="36">
      <c r="A12" s="8" t="s">
        <v>8</v>
      </c>
      <c r="B12" s="15">
        <v>5973.31</v>
      </c>
      <c r="C12" s="16">
        <v>3704.93</v>
      </c>
      <c r="D12" s="4" t="s">
        <v>8</v>
      </c>
      <c r="E12" s="6" t="s">
        <v>38</v>
      </c>
      <c r="F12" s="15">
        <v>5973.31</v>
      </c>
      <c r="G12" s="16">
        <v>3704.93</v>
      </c>
    </row>
    <row r="13" spans="1:7" ht="12.75">
      <c r="A13" s="8" t="s">
        <v>22</v>
      </c>
      <c r="B13" s="15">
        <v>778.92</v>
      </c>
      <c r="C13" s="16">
        <v>422.31</v>
      </c>
      <c r="D13" s="4"/>
      <c r="E13" s="6"/>
      <c r="F13" s="15">
        <v>778.92</v>
      </c>
      <c r="G13" s="16">
        <v>422.31</v>
      </c>
    </row>
    <row r="14" spans="1:7" ht="12.75">
      <c r="A14" s="8" t="s">
        <v>23</v>
      </c>
      <c r="B14" s="15">
        <v>1574.4</v>
      </c>
      <c r="C14" s="16">
        <v>629.28</v>
      </c>
      <c r="D14" s="8" t="s">
        <v>23</v>
      </c>
      <c r="E14" s="6"/>
      <c r="F14" s="15">
        <v>1574.4</v>
      </c>
      <c r="G14" s="16">
        <v>629.28</v>
      </c>
    </row>
    <row r="15" spans="1:7" ht="24">
      <c r="A15" s="8" t="s">
        <v>32</v>
      </c>
      <c r="B15" s="15">
        <v>4924.17</v>
      </c>
      <c r="C15" s="16">
        <v>2872.29</v>
      </c>
      <c r="D15" s="4" t="s">
        <v>24</v>
      </c>
      <c r="E15" s="6" t="s">
        <v>39</v>
      </c>
      <c r="F15" s="15">
        <v>4924.17</v>
      </c>
      <c r="G15" s="16">
        <v>2872.29</v>
      </c>
    </row>
    <row r="16" spans="1:7" ht="36.75" customHeight="1">
      <c r="A16" s="32" t="s">
        <v>31</v>
      </c>
      <c r="B16" s="33">
        <v>11595.25</v>
      </c>
      <c r="C16" s="19">
        <v>7191.9</v>
      </c>
      <c r="D16" s="26" t="s">
        <v>37</v>
      </c>
      <c r="E16" s="34" t="s">
        <v>40</v>
      </c>
      <c r="F16" s="24">
        <v>2879.91</v>
      </c>
      <c r="G16" s="24">
        <v>2879.91</v>
      </c>
    </row>
    <row r="17" spans="1:7" ht="29.25" customHeight="1">
      <c r="A17" s="32"/>
      <c r="B17" s="33"/>
      <c r="C17" s="19"/>
      <c r="D17" s="27"/>
      <c r="E17" s="35"/>
      <c r="F17" s="25"/>
      <c r="G17" s="25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4311.99</v>
      </c>
      <c r="G18" s="44"/>
    </row>
    <row r="19" spans="1:7" ht="24">
      <c r="A19" s="5" t="s">
        <v>10</v>
      </c>
      <c r="B19" s="15">
        <f>SUM(B11:B18)</f>
        <v>24846.050000000003</v>
      </c>
      <c r="C19" s="16">
        <f>SUM(C11:C18)</f>
        <v>15820.710000000001</v>
      </c>
      <c r="D19" s="4"/>
      <c r="E19" s="6"/>
      <c r="F19" s="16">
        <v>16130.71</v>
      </c>
      <c r="G19" s="16">
        <f>SUM(G11:G18)</f>
        <v>11508.720000000001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/>
      <c r="C21" s="16"/>
      <c r="D21" s="11" t="s">
        <v>47</v>
      </c>
      <c r="E21" s="6" t="s">
        <v>41</v>
      </c>
      <c r="F21" s="15"/>
      <c r="G21" s="16"/>
    </row>
    <row r="22" spans="1:7" ht="24">
      <c r="A22" s="4" t="s">
        <v>13</v>
      </c>
      <c r="B22" s="15">
        <v>8986.56</v>
      </c>
      <c r="C22" s="16">
        <v>3831.48</v>
      </c>
      <c r="D22" s="11" t="s">
        <v>48</v>
      </c>
      <c r="E22" s="6" t="s">
        <v>42</v>
      </c>
      <c r="F22" s="15">
        <v>8986.56</v>
      </c>
      <c r="G22" s="16">
        <v>3831.48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/>
      <c r="C24" s="16"/>
      <c r="D24" s="11" t="s">
        <v>48</v>
      </c>
      <c r="E24" s="6"/>
      <c r="F24" s="15"/>
      <c r="G24" s="16"/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8986.56</v>
      </c>
      <c r="C27" s="16">
        <f>SUM(C21:C26)</f>
        <v>3831.48</v>
      </c>
      <c r="D27" s="11"/>
      <c r="E27" s="6"/>
      <c r="F27" s="15">
        <f>SUM(F21:F26)</f>
        <v>8986.56</v>
      </c>
      <c r="G27" s="16">
        <f>SUM(G21:G26)</f>
        <v>3831.48</v>
      </c>
    </row>
    <row r="28" spans="1:7" ht="36">
      <c r="A28" s="5" t="s">
        <v>19</v>
      </c>
      <c r="B28" s="15">
        <f>B19+B27</f>
        <v>33832.61</v>
      </c>
      <c r="C28" s="16">
        <f>C19+C27</f>
        <v>19652.190000000002</v>
      </c>
      <c r="D28" s="11"/>
      <c r="E28" s="6"/>
      <c r="F28" s="16">
        <f>F19+F27</f>
        <v>25117.269999999997</v>
      </c>
      <c r="G28" s="16">
        <f>G19+G27</f>
        <v>15340.2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9" t="s">
        <v>28</v>
      </c>
      <c r="B30" s="29"/>
      <c r="C30" s="29"/>
      <c r="D30" s="29"/>
      <c r="E30" s="29"/>
      <c r="F30" s="29"/>
      <c r="G30" s="29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1" t="s">
        <v>33</v>
      </c>
      <c r="B35" s="31"/>
      <c r="C35" s="31"/>
      <c r="D35" s="31"/>
      <c r="E35" s="31"/>
      <c r="F35" s="31"/>
      <c r="G35" s="3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8" t="s">
        <v>34</v>
      </c>
      <c r="B37" s="28"/>
      <c r="C37" s="28"/>
      <c r="D37" s="28"/>
      <c r="E37" s="28"/>
      <c r="F37" s="28"/>
      <c r="G37" s="28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F18:G18"/>
    <mergeCell ref="C16:C17"/>
    <mergeCell ref="A8:C8"/>
    <mergeCell ref="A1:G1"/>
    <mergeCell ref="A2:G2"/>
    <mergeCell ref="A3:G3"/>
    <mergeCell ref="A5:G5"/>
    <mergeCell ref="F16:F17"/>
    <mergeCell ref="G16:G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2011-10-01T07:30:25Z</dcterms:modified>
  <cp:category/>
  <cp:version/>
  <cp:contentType/>
  <cp:contentStatus/>
</cp:coreProperties>
</file>