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<sst xmlns="http://schemas.openxmlformats.org/spreadsheetml/2006/main" count="58" uniqueCount="55">
  <si>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</si>
  <si>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</si>
  <si>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</si>
  <si>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</si>
  <si>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</si>
  <si>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</si>
  <si>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</si>
  <si>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</si>
  <si>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</si>
  <si>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</si>
  <si>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</si>
  <si>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</si>
  <si>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</si>
  <si>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</si>
  <si>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</si>
  <si>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</si>
  <si>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</si>
  <si>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</si>
  <si>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</si>
  <si>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</si>
  <si>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</si>
  <si>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</si>
  <si>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</si>
  <si>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</si>
  <si>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</si>
  <si>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</si>
  <si>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</si>
  <si>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</si>
  <si>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</si>
  <si>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</si>
  <si>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</si>
  <si>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</si>
  <si>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</si>
  <si>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</si>
  <si>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</si>
  <si>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</si>
  <si>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</si>
  <si>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</si>
  <si>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</si>
  <si>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</si>
  <si>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</si>
  <si>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</si>
  <si>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</si>
  <si>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52/1</t>
  </si>
  <si>
    <r>
      <t>Площадь помещений в доме:</t>
    </r>
    <r>
      <rPr>
        <u val="single"/>
        <sz val="9"/>
        <rFont val="Times New Roman"/>
        <family val="1"/>
      </rPr>
      <t xml:space="preserve"> 925,90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</si>
  <si>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36,20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</si>
  <si>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</si>
  <si>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</si>
  <si>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</si>
  <si>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</si>
  <si>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</si>
  <si>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</si>
  <si>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</si>
  <si>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</si>
  <si>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52/1)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</si>
</sst>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17" sqref="G17"/>
    </sheetView>
  </sheetViews>
  <sheetFormatPr defaultColWidth="9.00390625" defaultRowHeight="12.75"/>
  <sheetData>
    <row r="1" spans="1:8" ht="12.75">
      <c r="A1" s="39" t="s">
        <v>54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49</v>
      </c>
      <c r="C2" s="41"/>
      <c r="D2" s="42"/>
      <c r="E2" s="40" t="s">
        <v>50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51</v>
      </c>
      <c r="C4" s="41"/>
      <c r="D4" s="42"/>
      <c r="E4" s="40">
        <v>17179.65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52</v>
      </c>
      <c r="C6" s="41"/>
      <c r="D6" s="42"/>
      <c r="E6" s="40">
        <v>17179.65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53</v>
      </c>
      <c r="C8" s="41"/>
      <c r="D8" s="42"/>
      <c r="E8" s="40">
        <v>17179.65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7">
      <selection activeCell="J21" sqref="J21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3" t="s">
        <v>42</v>
      </c>
      <c r="B1" s="23"/>
      <c r="C1" s="23"/>
      <c r="D1" s="23"/>
      <c r="E1" s="23"/>
      <c r="F1" s="23"/>
      <c r="G1" s="23"/>
    </row>
    <row r="2" spans="1:7" ht="12.75">
      <c r="A2" s="24" t="s">
        <v>21</v>
      </c>
      <c r="B2" s="24"/>
      <c r="C2" s="24"/>
      <c r="D2" s="24"/>
      <c r="E2" s="24"/>
      <c r="F2" s="24"/>
      <c r="G2" s="24"/>
    </row>
    <row r="3" spans="1:7" ht="12.75">
      <c r="A3" s="23" t="s">
        <v>43</v>
      </c>
      <c r="B3" s="23"/>
      <c r="C3" s="23"/>
      <c r="D3" s="23"/>
      <c r="E3" s="23"/>
      <c r="F3" s="23"/>
      <c r="G3" s="2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5" t="s">
        <v>44</v>
      </c>
      <c r="B5" s="25"/>
      <c r="C5" s="25"/>
      <c r="D5" s="25"/>
      <c r="E5" s="25"/>
      <c r="F5" s="25"/>
      <c r="G5" s="25"/>
    </row>
    <row r="6" spans="1:7" ht="12.75">
      <c r="A6" s="25" t="s">
        <v>45</v>
      </c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2" t="s">
        <v>0</v>
      </c>
      <c r="B8" s="22"/>
      <c r="C8" s="22"/>
      <c r="D8" s="22" t="s">
        <v>1</v>
      </c>
      <c r="E8" s="22"/>
      <c r="F8" s="22"/>
      <c r="G8" s="2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1600</v>
      </c>
      <c r="D11" s="16"/>
      <c r="E11" s="15"/>
      <c r="F11" s="16"/>
      <c r="G11" s="16">
        <v>1600</v>
      </c>
    </row>
    <row r="12" spans="1:7" ht="36">
      <c r="A12" s="8" t="s">
        <v>8</v>
      </c>
      <c r="B12" s="15">
        <v>29171.79</v>
      </c>
      <c r="C12" s="16">
        <v>26550.37</v>
      </c>
      <c r="D12" s="4" t="s">
        <v>8</v>
      </c>
      <c r="E12" s="6" t="s">
        <v>37</v>
      </c>
      <c r="F12" s="15">
        <v>29171.79</v>
      </c>
      <c r="G12" s="16">
        <v>26550.37</v>
      </c>
    </row>
    <row r="13" spans="1:7" ht="12.75">
      <c r="A13" s="8" t="s">
        <v>22</v>
      </c>
      <c r="B13" s="15">
        <v>108.6</v>
      </c>
      <c r="C13" s="16">
        <v>99.55</v>
      </c>
      <c r="D13" s="4"/>
      <c r="E13" s="6"/>
      <c r="F13" s="15">
        <v>108.6</v>
      </c>
      <c r="G13" s="16">
        <v>99.55</v>
      </c>
    </row>
    <row r="14" spans="1:7" ht="12.75">
      <c r="A14" s="8" t="s">
        <v>23</v>
      </c>
      <c r="B14" s="15">
        <v>3135.68</v>
      </c>
      <c r="C14" s="16">
        <v>3017.6</v>
      </c>
      <c r="D14" s="8" t="s">
        <v>23</v>
      </c>
      <c r="E14" s="6"/>
      <c r="F14" s="15">
        <v>3135.68</v>
      </c>
      <c r="G14" s="16">
        <v>3017.6</v>
      </c>
    </row>
    <row r="15" spans="1:7" ht="24">
      <c r="A15" s="8" t="s">
        <v>32</v>
      </c>
      <c r="B15" s="15">
        <v>12999.72</v>
      </c>
      <c r="C15" s="16">
        <v>11833.56</v>
      </c>
      <c r="D15" s="4" t="s">
        <v>24</v>
      </c>
      <c r="E15" s="6" t="s">
        <v>38</v>
      </c>
      <c r="F15" s="15">
        <v>12999.72</v>
      </c>
      <c r="G15" s="16">
        <v>11833.56</v>
      </c>
    </row>
    <row r="16" spans="1:7" ht="34.5" customHeight="1">
      <c r="A16" s="34" t="s">
        <v>31</v>
      </c>
      <c r="B16" s="35">
        <v>56627.61</v>
      </c>
      <c r="C16" s="36">
        <v>51538.95</v>
      </c>
      <c r="D16" s="26" t="s">
        <v>36</v>
      </c>
      <c r="E16" s="28" t="s">
        <v>39</v>
      </c>
      <c r="F16" s="20">
        <v>46267.76</v>
      </c>
      <c r="G16" s="20">
        <v>46267.76</v>
      </c>
    </row>
    <row r="17" spans="1:7" ht="33" customHeight="1">
      <c r="A17" s="34"/>
      <c r="B17" s="35"/>
      <c r="C17" s="36"/>
      <c r="D17" s="27"/>
      <c r="E17" s="29"/>
      <c r="F17" s="21"/>
      <c r="G17" s="21"/>
    </row>
    <row r="18" spans="1:7" ht="24">
      <c r="A18" s="9" t="s">
        <v>29</v>
      </c>
      <c r="B18" s="18"/>
      <c r="C18" s="17"/>
      <c r="D18" s="9" t="s">
        <v>9</v>
      </c>
      <c r="E18" s="10"/>
      <c r="F18" s="37">
        <v>53205.87</v>
      </c>
      <c r="G18" s="38"/>
    </row>
    <row r="19" spans="1:7" ht="24">
      <c r="A19" s="5" t="s">
        <v>10</v>
      </c>
      <c r="B19" s="15">
        <f>SUM(B12:B18)</f>
        <v>102043.4</v>
      </c>
      <c r="C19" s="16">
        <f>SUM(C11:C18)</f>
        <v>94640.03</v>
      </c>
      <c r="D19" s="4"/>
      <c r="E19" s="6"/>
      <c r="F19" s="16">
        <v>91683.55</v>
      </c>
      <c r="G19" s="16">
        <f>SUM(G11:G18)</f>
        <v>89368.84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280415.64</v>
      </c>
      <c r="C21" s="16">
        <v>252408.31</v>
      </c>
      <c r="D21" s="11" t="s">
        <v>47</v>
      </c>
      <c r="E21" s="6" t="s">
        <v>40</v>
      </c>
      <c r="F21" s="15">
        <v>280415.64</v>
      </c>
      <c r="G21" s="16">
        <v>252408.31</v>
      </c>
    </row>
    <row r="22" spans="1:7" ht="24">
      <c r="A22" s="4" t="s">
        <v>13</v>
      </c>
      <c r="B22" s="15">
        <v>16179.7</v>
      </c>
      <c r="C22" s="16">
        <v>12311.21</v>
      </c>
      <c r="D22" s="11" t="s">
        <v>48</v>
      </c>
      <c r="E22" s="6" t="s">
        <v>41</v>
      </c>
      <c r="F22" s="15">
        <v>16179.7</v>
      </c>
      <c r="G22" s="16">
        <v>12311.21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21372.26</v>
      </c>
      <c r="C24" s="16">
        <v>16216.92</v>
      </c>
      <c r="D24" s="11" t="s">
        <v>48</v>
      </c>
      <c r="E24" s="6"/>
      <c r="F24" s="15">
        <v>21372.26</v>
      </c>
      <c r="G24" s="16">
        <v>16216.92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81699.26</v>
      </c>
      <c r="C26" s="16">
        <v>74042.18</v>
      </c>
      <c r="D26" s="11" t="s">
        <v>26</v>
      </c>
      <c r="E26" s="6" t="s">
        <v>27</v>
      </c>
      <c r="F26" s="15">
        <v>81699.26</v>
      </c>
      <c r="G26" s="16">
        <v>74042.18</v>
      </c>
    </row>
    <row r="27" spans="1:7" ht="36">
      <c r="A27" s="5" t="s">
        <v>18</v>
      </c>
      <c r="B27" s="15">
        <f>SUM(B21:B26)</f>
        <v>399666.86000000004</v>
      </c>
      <c r="C27" s="16">
        <f>SUM(C21:C26)</f>
        <v>354978.62</v>
      </c>
      <c r="D27" s="11"/>
      <c r="E27" s="6"/>
      <c r="F27" s="15">
        <f>SUM(F21:F26)</f>
        <v>399666.86000000004</v>
      </c>
      <c r="G27" s="16">
        <f>SUM(G21:G26)</f>
        <v>354978.62</v>
      </c>
    </row>
    <row r="28" spans="1:7" ht="36">
      <c r="A28" s="5" t="s">
        <v>19</v>
      </c>
      <c r="B28" s="15">
        <f>B19+B27</f>
        <v>501710.26</v>
      </c>
      <c r="C28" s="16">
        <f>C19+C27</f>
        <v>449618.65</v>
      </c>
      <c r="D28" s="11"/>
      <c r="E28" s="6"/>
      <c r="F28" s="16">
        <f>F19+F27</f>
        <v>491350.41000000003</v>
      </c>
      <c r="G28" s="16">
        <f>G19+G27</f>
        <v>444347.45999999996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1" t="s">
        <v>28</v>
      </c>
      <c r="B30" s="31"/>
      <c r="C30" s="31"/>
      <c r="D30" s="31"/>
      <c r="E30" s="31"/>
      <c r="F30" s="31"/>
      <c r="G30" s="31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3" t="s">
        <v>33</v>
      </c>
      <c r="B35" s="33"/>
      <c r="C35" s="33"/>
      <c r="D35" s="33"/>
      <c r="E35" s="33"/>
      <c r="F35" s="33"/>
      <c r="G35" s="3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0" t="s">
        <v>34</v>
      </c>
      <c r="B37" s="30"/>
      <c r="C37" s="30"/>
      <c r="D37" s="30"/>
      <c r="E37" s="30"/>
      <c r="F37" s="30"/>
      <c r="G37" s="30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8:G18"/>
    <mergeCell ref="F16:F17"/>
    <mergeCell ref="G16:G17"/>
    <mergeCell ref="A8:C8"/>
    <mergeCell ref="A1:G1"/>
    <mergeCell ref="A2:G2"/>
    <mergeCell ref="A3:G3"/>
    <mergeCell ref="A5:G5"/>
    <mergeCell ref="D16:D17"/>
    <mergeCell ref="E16:E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2002-01-01T02:21:54Z</cp:lastPrinted>
  <dcterms:created xsi:type="dcterms:W3CDTF">2011-08-22T07:20:40Z</dcterms:created>
  <dcterms:modified xsi:type="dcterms:W3CDTF">2002-01-01T02:22:02Z</dcterms:modified>
  <cp:category/>
  <cp:version/>
  <cp:contentType/>
  <cp:contentStatus/>
</cp:coreProperties>
</file>