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<sst xmlns="http://schemas.openxmlformats.org/spreadsheetml/2006/main" count="57" uniqueCount="54">
  <si>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</si>
  <si>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</si>
  <si>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</si>
  <si>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</si>
  <si>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</si>
  <si>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</si>
  <si>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</si>
  <si>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</si>
  <si>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</si>
  <si>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</si>
  <si>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</si>
  <si>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</si>
  <si>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</si>
  <si>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</si>
  <si>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</si>
  <si>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</si>
  <si>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</si>
  <si>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</si>
  <si>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</si>
  <si>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</si>
  <si>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</si>
  <si>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</si>
  <si>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</si>
  <si>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</si>
  <si>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</si>
  <si>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</si>
  <si>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</si>
  <si>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</si>
  <si>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</si>
  <si>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</si>
  <si>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</si>
  <si>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</si>
  <si>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</si>
  <si>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</si>
  <si>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</si>
  <si>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</si>
  <si>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</si>
  <si>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</si>
  <si>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</si>
  <si>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</si>
  <si>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</si>
  <si>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</si>
  <si>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</si>
  <si>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70</t>
  </si>
  <si>
    <r>
      <t>Площадь помещений в доме:</t>
    </r>
    <r>
      <rPr>
        <u val="single"/>
        <sz val="9"/>
        <rFont val="Times New Roman"/>
        <family val="1"/>
      </rPr>
      <t xml:space="preserve"> 521,80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</si>
  <si>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86,50 кв.м.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</si>
  <si>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</si>
  <si>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</si>
  <si>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</si>
  <si>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</si>
  <si>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</si>
  <si>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</si>
  <si>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</si>
  <si>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70)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</si>
</sst>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8" sqref="I8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10427.27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10427.27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10427.27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G26" sqref="G2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42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43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44</v>
      </c>
      <c r="B5" s="24"/>
      <c r="C5" s="24"/>
      <c r="D5" s="24"/>
      <c r="E5" s="24"/>
      <c r="F5" s="24"/>
      <c r="G5" s="24"/>
    </row>
    <row r="6" spans="1:7" ht="12.75">
      <c r="A6" s="24" t="s">
        <v>45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14621.74</v>
      </c>
      <c r="C11" s="16">
        <v>16114.86</v>
      </c>
      <c r="D11" s="4" t="s">
        <v>8</v>
      </c>
      <c r="E11" s="6" t="s">
        <v>37</v>
      </c>
      <c r="F11" s="15">
        <v>14621.74</v>
      </c>
      <c r="G11" s="16">
        <v>16114.86</v>
      </c>
    </row>
    <row r="12" spans="1:7" ht="12.75">
      <c r="A12" s="8" t="s">
        <v>22</v>
      </c>
      <c r="B12" s="15">
        <v>326.57</v>
      </c>
      <c r="C12" s="16">
        <v>348.28</v>
      </c>
      <c r="D12" s="4"/>
      <c r="E12" s="6"/>
      <c r="F12" s="15">
        <v>326.57</v>
      </c>
      <c r="G12" s="16">
        <v>348.28</v>
      </c>
    </row>
    <row r="13" spans="1:7" ht="12.75">
      <c r="A13" s="8" t="s">
        <v>23</v>
      </c>
      <c r="B13" s="15">
        <v>2027.04</v>
      </c>
      <c r="C13" s="16">
        <v>2118.16</v>
      </c>
      <c r="D13" s="8" t="s">
        <v>23</v>
      </c>
      <c r="E13" s="6"/>
      <c r="F13" s="15">
        <v>2027.04</v>
      </c>
      <c r="G13" s="16">
        <v>2118.16</v>
      </c>
    </row>
    <row r="14" spans="1:7" ht="24">
      <c r="A14" s="8" t="s">
        <v>32</v>
      </c>
      <c r="B14" s="15">
        <v>7328.9</v>
      </c>
      <c r="C14" s="16">
        <v>8042.55</v>
      </c>
      <c r="D14" s="4" t="s">
        <v>24</v>
      </c>
      <c r="E14" s="6" t="s">
        <v>38</v>
      </c>
      <c r="F14" s="15">
        <v>7328.9</v>
      </c>
      <c r="G14" s="16">
        <v>8042.55</v>
      </c>
    </row>
    <row r="15" spans="1:7" ht="34.5" customHeight="1">
      <c r="A15" s="33" t="s">
        <v>31</v>
      </c>
      <c r="B15" s="34">
        <v>28383.39</v>
      </c>
      <c r="C15" s="35">
        <v>31281.81</v>
      </c>
      <c r="D15" s="25" t="s">
        <v>36</v>
      </c>
      <c r="E15" s="27" t="s">
        <v>39</v>
      </c>
      <c r="F15" s="19">
        <v>55893.58</v>
      </c>
      <c r="G15" s="19">
        <v>55893.58</v>
      </c>
    </row>
    <row r="16" spans="1:7" ht="33" customHeight="1">
      <c r="A16" s="33"/>
      <c r="B16" s="34"/>
      <c r="C16" s="35"/>
      <c r="D16" s="26"/>
      <c r="E16" s="28"/>
      <c r="F16" s="20"/>
      <c r="G16" s="20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-25556.42</v>
      </c>
      <c r="G17" s="44"/>
    </row>
    <row r="18" spans="1:7" ht="24">
      <c r="A18" s="5" t="s">
        <v>10</v>
      </c>
      <c r="B18" s="15">
        <f>SUM(B11:B17)</f>
        <v>52687.64</v>
      </c>
      <c r="C18" s="16">
        <f>SUM(C11:C17)</f>
        <v>57905.66</v>
      </c>
      <c r="D18" s="4"/>
      <c r="E18" s="6"/>
      <c r="F18" s="16">
        <v>80197.83</v>
      </c>
      <c r="G18" s="16">
        <f>SUM(G11:G17)</f>
        <v>82517.43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158093.74</v>
      </c>
      <c r="C20" s="16">
        <v>168215.49</v>
      </c>
      <c r="D20" s="11" t="s">
        <v>46</v>
      </c>
      <c r="E20" s="6" t="s">
        <v>40</v>
      </c>
      <c r="F20" s="15">
        <v>158093.74</v>
      </c>
      <c r="G20" s="16">
        <v>168215.49</v>
      </c>
    </row>
    <row r="21" spans="1:7" ht="24">
      <c r="A21" s="4" t="s">
        <v>13</v>
      </c>
      <c r="B21" s="15">
        <v>12795.59</v>
      </c>
      <c r="C21" s="16">
        <v>13976.81</v>
      </c>
      <c r="D21" s="11" t="s">
        <v>47</v>
      </c>
      <c r="E21" s="6" t="s">
        <v>41</v>
      </c>
      <c r="F21" s="15">
        <v>12795.59</v>
      </c>
      <c r="G21" s="16">
        <v>13976.81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12.75">
      <c r="A23" s="4" t="s">
        <v>15</v>
      </c>
      <c r="B23" s="15">
        <v>14417.59</v>
      </c>
      <c r="C23" s="16">
        <v>15692.6</v>
      </c>
      <c r="D23" s="11" t="s">
        <v>47</v>
      </c>
      <c r="E23" s="6"/>
      <c r="F23" s="15">
        <v>14417.59</v>
      </c>
      <c r="G23" s="16">
        <v>15692.6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185306.91999999998</v>
      </c>
      <c r="C26" s="16">
        <f>SUM(C20:C25)</f>
        <v>197884.9</v>
      </c>
      <c r="D26" s="11"/>
      <c r="E26" s="6"/>
      <c r="F26" s="15">
        <f>SUM(F20:F25)</f>
        <v>185306.91999999998</v>
      </c>
      <c r="G26" s="16">
        <f>SUM(G20:G25)</f>
        <v>197884.9</v>
      </c>
    </row>
    <row r="27" spans="1:7" ht="36">
      <c r="A27" s="5" t="s">
        <v>19</v>
      </c>
      <c r="B27" s="15">
        <f>B18+B26</f>
        <v>237994.56</v>
      </c>
      <c r="C27" s="16">
        <f>C18+C26</f>
        <v>255790.56</v>
      </c>
      <c r="D27" s="11"/>
      <c r="E27" s="6"/>
      <c r="F27" s="16">
        <f>F18+F26</f>
        <v>265504.75</v>
      </c>
      <c r="G27" s="16">
        <f>G18+G26</f>
        <v>280402.32999999996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F17:G17"/>
    <mergeCell ref="F15:F16"/>
    <mergeCell ref="G15:G16"/>
    <mergeCell ref="A8:C8"/>
    <mergeCell ref="A1:G1"/>
    <mergeCell ref="A2:G2"/>
    <mergeCell ref="A3:G3"/>
    <mergeCell ref="A5:G5"/>
    <mergeCell ref="D15:D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2011-10-01T09:37:22Z</dcterms:modified>
  <cp:category/>
  <cp:version/>
  <cp:contentType/>
  <cp:contentStatus/>
</cp:coreProperties>
</file>