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<sst xmlns="http://schemas.openxmlformats.org/spreadsheetml/2006/main" count="58" uniqueCount="55">
  <si>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</si>
  <si>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</si>
  <si>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</si>
  <si>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</si>
  <si>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</si>
  <si>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</si>
  <si>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</si>
  <si>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</si>
  <si>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</si>
  <si>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</si>
  <si>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</si>
  <si>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</si>
  <si>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</si>
  <si>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</si>
  <si>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</si>
  <si>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</si>
  <si>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</si>
  <si>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</si>
  <si>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</si>
  <si>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</si>
  <si>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</si>
  <si>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</si>
  <si>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</si>
  <si>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</si>
  <si>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</si>
  <si>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</si>
  <si>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</si>
  <si>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</si>
  <si>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</si>
  <si>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</si>
  <si>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</si>
  <si>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</si>
  <si>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</si>
  <si>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</si>
  <si>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</si>
  <si>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</si>
  <si>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</si>
  <si>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</si>
  <si>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</si>
  <si>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</si>
  <si>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</si>
  <si>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</si>
  <si>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</si>
  <si>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79</t>
  </si>
  <si>
    <r>
      <t>Площадь помещений в доме:</t>
    </r>
    <r>
      <rPr>
        <u val="single"/>
        <sz val="9"/>
        <rFont val="Times New Roman"/>
        <family val="1"/>
      </rPr>
      <t xml:space="preserve"> 419,10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</si>
  <si>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135,50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</si>
  <si>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</si>
  <si>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</si>
  <si>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</si>
  <si>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</si>
  <si>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</si>
  <si>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</si>
  <si>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</si>
  <si>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</si>
  <si>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79)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</si>
</sst>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1" sqref="I11"/>
    </sheetView>
  </sheetViews>
  <sheetFormatPr defaultColWidth="9.00390625" defaultRowHeight="12.75"/>
  <sheetData>
    <row r="1" spans="1:8" ht="12.75">
      <c r="A1" s="39" t="s">
        <v>54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49</v>
      </c>
      <c r="C2" s="41"/>
      <c r="D2" s="42"/>
      <c r="E2" s="40" t="s">
        <v>50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51</v>
      </c>
      <c r="C4" s="41"/>
      <c r="D4" s="42"/>
      <c r="E4" s="40">
        <v>6007.2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52</v>
      </c>
      <c r="C6" s="41"/>
      <c r="D6" s="42"/>
      <c r="E6" s="40">
        <v>6007.2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53</v>
      </c>
      <c r="C8" s="41"/>
      <c r="D8" s="42"/>
      <c r="E8" s="40">
        <v>6007.2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3050</v>
      </c>
      <c r="D11" s="16"/>
      <c r="E11" s="15"/>
      <c r="F11" s="16"/>
      <c r="G11" s="16">
        <v>3050</v>
      </c>
    </row>
    <row r="12" spans="1:7" ht="36">
      <c r="A12" s="8" t="s">
        <v>8</v>
      </c>
      <c r="B12" s="15">
        <v>10750.61</v>
      </c>
      <c r="C12" s="16">
        <v>9283.85</v>
      </c>
      <c r="D12" s="4" t="s">
        <v>8</v>
      </c>
      <c r="E12" s="6" t="s">
        <v>37</v>
      </c>
      <c r="F12" s="15">
        <v>10750.61</v>
      </c>
      <c r="G12" s="16">
        <v>9283.85</v>
      </c>
    </row>
    <row r="13" spans="1:7" ht="12.75">
      <c r="A13" s="8" t="s">
        <v>22</v>
      </c>
      <c r="B13" s="15">
        <v>406.68</v>
      </c>
      <c r="C13" s="16">
        <v>235.53</v>
      </c>
      <c r="D13" s="4"/>
      <c r="E13" s="6"/>
      <c r="F13" s="15">
        <v>406.68</v>
      </c>
      <c r="G13" s="16">
        <v>235.53</v>
      </c>
    </row>
    <row r="14" spans="1:7" ht="12.75">
      <c r="A14" s="8" t="s">
        <v>23</v>
      </c>
      <c r="B14" s="15">
        <v>1882.72</v>
      </c>
      <c r="C14" s="16">
        <v>1641.31</v>
      </c>
      <c r="D14" s="8" t="s">
        <v>23</v>
      </c>
      <c r="E14" s="6"/>
      <c r="F14" s="15">
        <v>1882.72</v>
      </c>
      <c r="G14" s="16">
        <v>1641.31</v>
      </c>
    </row>
    <row r="15" spans="1:7" ht="24">
      <c r="A15" s="8" t="s">
        <v>32</v>
      </c>
      <c r="B15" s="15">
        <v>5886.79</v>
      </c>
      <c r="C15" s="16">
        <v>4737.9</v>
      </c>
      <c r="D15" s="4" t="s">
        <v>24</v>
      </c>
      <c r="E15" s="6" t="s">
        <v>38</v>
      </c>
      <c r="F15" s="15">
        <v>5886.79</v>
      </c>
      <c r="G15" s="16">
        <v>4737.9</v>
      </c>
    </row>
    <row r="16" spans="1:7" ht="34.5" customHeight="1">
      <c r="A16" s="26" t="s">
        <v>31</v>
      </c>
      <c r="B16" s="27">
        <v>20868.85</v>
      </c>
      <c r="C16" s="28">
        <v>18021.59</v>
      </c>
      <c r="D16" s="33" t="s">
        <v>36</v>
      </c>
      <c r="E16" s="35" t="s">
        <v>39</v>
      </c>
      <c r="F16" s="29">
        <v>10486.07</v>
      </c>
      <c r="G16" s="29">
        <v>10486.07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37">
        <v>-1370.4</v>
      </c>
      <c r="G18" s="38"/>
    </row>
    <row r="19" spans="1:7" ht="24">
      <c r="A19" s="5" t="s">
        <v>10</v>
      </c>
      <c r="B19" s="15">
        <f>SUM(B11:B18)</f>
        <v>39795.649999999994</v>
      </c>
      <c r="C19" s="16">
        <f>SUM(C11:C18)</f>
        <v>36970.18</v>
      </c>
      <c r="D19" s="4"/>
      <c r="E19" s="6"/>
      <c r="F19" s="16">
        <v>29412.87</v>
      </c>
      <c r="G19" s="16">
        <f>SUM(G11:G18)</f>
        <v>29434.66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126977.86</v>
      </c>
      <c r="C21" s="16">
        <v>100177.11</v>
      </c>
      <c r="D21" s="11" t="s">
        <v>47</v>
      </c>
      <c r="E21" s="6" t="s">
        <v>40</v>
      </c>
      <c r="F21" s="15">
        <v>126977.86</v>
      </c>
      <c r="G21" s="16">
        <v>100177.11</v>
      </c>
    </row>
    <row r="22" spans="1:7" ht="24">
      <c r="A22" s="4" t="s">
        <v>13</v>
      </c>
      <c r="B22" s="15">
        <v>9796.1</v>
      </c>
      <c r="C22" s="16">
        <v>10028.6</v>
      </c>
      <c r="D22" s="11" t="s">
        <v>48</v>
      </c>
      <c r="E22" s="6" t="s">
        <v>41</v>
      </c>
      <c r="F22" s="15">
        <v>9796.1</v>
      </c>
      <c r="G22" s="16">
        <v>10028.6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12405.92</v>
      </c>
      <c r="C24" s="16">
        <v>9020.39</v>
      </c>
      <c r="D24" s="11" t="s">
        <v>48</v>
      </c>
      <c r="E24" s="6"/>
      <c r="F24" s="15">
        <v>12405.92</v>
      </c>
      <c r="G24" s="16">
        <v>9020.39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149179.88</v>
      </c>
      <c r="C27" s="16">
        <f>SUM(C21:C26)</f>
        <v>119226.1</v>
      </c>
      <c r="D27" s="11"/>
      <c r="E27" s="6"/>
      <c r="F27" s="15">
        <f>SUM(F21:F26)</f>
        <v>149179.88</v>
      </c>
      <c r="G27" s="16">
        <f>SUM(G21:G26)</f>
        <v>119226.1</v>
      </c>
    </row>
    <row r="28" spans="1:7" ht="36">
      <c r="A28" s="5" t="s">
        <v>19</v>
      </c>
      <c r="B28" s="15">
        <f>B19+B27</f>
        <v>188975.53</v>
      </c>
      <c r="C28" s="16">
        <f>C19+C27</f>
        <v>156196.28</v>
      </c>
      <c r="D28" s="11"/>
      <c r="E28" s="6"/>
      <c r="F28" s="16">
        <f>F19+F27</f>
        <v>178592.75</v>
      </c>
      <c r="G28" s="16">
        <f>G19+G27</f>
        <v>148660.76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2011-10-01T10:14:48Z</dcterms:modified>
  <cp:category/>
  <cp:version/>
  <cp:contentType/>
  <cp:contentStatus/>
</cp:coreProperties>
</file>